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KofC12213\OneDrive\Desktop\Treasurer Training\"/>
    </mc:Choice>
  </mc:AlternateContent>
  <xr:revisionPtr revIDLastSave="0" documentId="13_ncr:1_{6D5D6A53-5D7E-410B-8158-E66AF121F6B4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APRIL" sheetId="2" r:id="rId1"/>
    <sheet name="MAY" sheetId="1" r:id="rId2"/>
    <sheet name="JUNE" sheetId="3" r:id="rId3"/>
    <sheet name="Summary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6" i="3" l="1"/>
  <c r="G19" i="3" s="1"/>
  <c r="G17" i="1"/>
  <c r="G13" i="1"/>
  <c r="G18" i="2"/>
</calcChain>
</file>

<file path=xl/sharedStrings.xml><?xml version="1.0" encoding="utf-8"?>
<sst xmlns="http://schemas.openxmlformats.org/spreadsheetml/2006/main" count="71" uniqueCount="35">
  <si>
    <r>
      <t xml:space="preserve"> Treasurer's </t>
    </r>
    <r>
      <rPr>
        <b/>
        <sz val="22"/>
        <color theme="1" tint="0.14999847407452621"/>
        <rFont val="Calibri Light"/>
        <family val="2"/>
        <scheme val="major"/>
      </rPr>
      <t>Report</t>
    </r>
  </si>
  <si>
    <t>BEG BALANCE</t>
  </si>
  <si>
    <t>DATE</t>
  </si>
  <si>
    <t>CK #</t>
  </si>
  <si>
    <t>NAME</t>
  </si>
  <si>
    <t>Category # Name</t>
  </si>
  <si>
    <t>Category Description</t>
  </si>
  <si>
    <t>AMOUNT</t>
  </si>
  <si>
    <t>WITHDRAWALS</t>
  </si>
  <si>
    <t>DEPOSITS</t>
  </si>
  <si>
    <t>ENDING BALANCE</t>
  </si>
  <si>
    <t>APRIL 2023</t>
  </si>
  <si>
    <t>MAY 2023</t>
  </si>
  <si>
    <t>JUNE 2023</t>
  </si>
  <si>
    <t>APRIL - JUNE 2023</t>
  </si>
  <si>
    <t>WITHDRAWLS</t>
  </si>
  <si>
    <t>State Conference</t>
  </si>
  <si>
    <t>Wells Fargo</t>
  </si>
  <si>
    <t xml:space="preserve">New Checks </t>
  </si>
  <si>
    <t>APR</t>
  </si>
  <si>
    <t>May</t>
  </si>
  <si>
    <t>JUN</t>
  </si>
  <si>
    <t>Zoom, postage, gift card</t>
  </si>
  <si>
    <t>Bowling event reimbursments</t>
  </si>
  <si>
    <t>Chapter Event</t>
  </si>
  <si>
    <t>CWC State Conference Miles &amp; registration</t>
  </si>
  <si>
    <t>Mints for State Conference</t>
  </si>
  <si>
    <t>Communication</t>
  </si>
  <si>
    <t>Mickey Mouse</t>
  </si>
  <si>
    <t xml:space="preserve">Harland Clarke </t>
  </si>
  <si>
    <t>Donald Duck</t>
  </si>
  <si>
    <t>Goofy</t>
  </si>
  <si>
    <t>Snow White</t>
  </si>
  <si>
    <t>Cinderella</t>
  </si>
  <si>
    <t>Moana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</si>
</sst>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sz val="22"/>
      <color theme="3"/>
      <name val="Calibri Light"/>
      <family val="2"/>
      <scheme val="major"/>
    </font>
    <font>
      <b/>
      <sz val="22"/>
      <color theme="1" tint="0.14999847407452621"/>
      <name val="Calibri Light"/>
      <family val="2"/>
      <scheme val="major"/>
    </font>
    <font>
      <sz val="11"/>
      <color theme="1" tint="0.14990691854609822"/>
      <name val="Calibri Light"/>
      <family val="2"/>
      <scheme val="major"/>
    </font>
    <font>
      <b/>
      <sz val="18"/>
      <color theme="1" tint="0.14990691854609822"/>
      <name val="Calibri Light"/>
      <family val="2"/>
      <scheme val="major"/>
    </font>
    <font>
      <b/>
      <sz val="18"/>
      <color theme="1"/>
      <name val="Calibri"/>
      <family val="2"/>
      <scheme val="minor"/>
    </font>
    <font>
      <sz val="10"/>
      <color theme="1" tint="0.14996795556505021"/>
      <name val="Calibri"/>
      <family val="2"/>
      <scheme val="minor"/>
    </font>
    <font>
      <sz val="12"/>
      <color theme="1" tint="0.14996795556505021"/>
      <name val="Calibri"/>
      <family val="2"/>
      <scheme val="minor"/>
    </font>
    <font>
      <b/>
      <sz val="12"/>
      <color theme="1" tint="0.14996795556505021"/>
      <name val="Calibri"/>
      <family val="2"/>
      <scheme val="minor"/>
    </font>
    <font>
      <b/>
      <sz val="10"/>
      <color theme="1" tint="0.1499679555650502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mediumDashed">
        <color rgb="FF99CCFF"/>
      </left>
      <right/>
      <top style="mediumDashed">
        <color rgb="FF99CCFF"/>
      </top>
      <bottom style="mediumDashed">
        <color rgb="FF99CCFF"/>
      </bottom>
      <diagonal/>
    </border>
    <border>
      <left/>
      <right/>
      <top style="mediumDashed">
        <color rgb="FF99CCFF"/>
      </top>
      <bottom style="mediumDashed">
        <color rgb="FF99CCFF"/>
      </bottom>
      <diagonal/>
    </border>
    <border>
      <left/>
      <right style="mediumDashed">
        <color rgb="FF99CCFF"/>
      </right>
      <top style="mediumDashed">
        <color rgb="FF99CCFF"/>
      </top>
      <bottom style="mediumDashed">
        <color rgb="FF99CCFF"/>
      </bottom>
      <diagonal/>
    </border>
    <border>
      <left style="dotted">
        <color theme="0" tint="-0.34998626667073579"/>
      </left>
      <right style="dotted">
        <color theme="0" tint="-0.34998626667073579"/>
      </right>
      <top/>
      <bottom style="thick">
        <color theme="4"/>
      </bottom>
      <diagonal/>
    </border>
    <border>
      <left style="thin">
        <color rgb="FF99CCFF"/>
      </left>
      <right style="thin">
        <color rgb="FF99CCFF"/>
      </right>
      <top style="thin">
        <color rgb="FF99CCFF"/>
      </top>
      <bottom style="thin">
        <color rgb="FF99CCFF"/>
      </bottom>
      <diagonal/>
    </border>
    <border>
      <left/>
      <right/>
      <top style="thin">
        <color rgb="FF99CCFF"/>
      </top>
      <bottom style="thin">
        <color rgb="FF99CCFF"/>
      </bottom>
      <diagonal/>
    </border>
    <border>
      <left/>
      <right style="thin">
        <color rgb="FF99CCFF"/>
      </right>
      <top style="thin">
        <color rgb="FF99CCFF"/>
      </top>
      <bottom style="thin">
        <color rgb="FF99CCFF"/>
      </bottom>
      <diagonal/>
    </border>
    <border>
      <left style="thin">
        <color rgb="FF99CCFF"/>
      </left>
      <right/>
      <top style="thin">
        <color rgb="FF99CCFF"/>
      </top>
      <bottom style="thin">
        <color rgb="FF99CCFF"/>
      </bottom>
      <diagonal/>
    </border>
    <border>
      <left style="thin">
        <color rgb="FF99CCFF"/>
      </left>
      <right/>
      <top/>
      <bottom style="thin">
        <color rgb="FF99CCFF"/>
      </bottom>
      <diagonal/>
    </border>
    <border>
      <left/>
      <right/>
      <top/>
      <bottom style="thin">
        <color rgb="FF99CCFF"/>
      </bottom>
      <diagonal/>
    </border>
    <border>
      <left/>
      <right style="thin">
        <color rgb="FF99CCFF"/>
      </right>
      <top/>
      <bottom style="thin">
        <color rgb="FF99CCFF"/>
      </bottom>
      <diagonal/>
    </border>
    <border>
      <left style="thin">
        <color rgb="FF99CCFF"/>
      </left>
      <right/>
      <top style="thin">
        <color rgb="FF99CCFF"/>
      </top>
      <bottom/>
      <diagonal/>
    </border>
    <border>
      <left/>
      <right/>
      <top style="thin">
        <color rgb="FF99CCFF"/>
      </top>
      <bottom/>
      <diagonal/>
    </border>
    <border>
      <left/>
      <right style="thin">
        <color rgb="FF99CCFF"/>
      </right>
      <top style="thin">
        <color rgb="FF99CCFF"/>
      </top>
      <bottom/>
      <diagonal/>
    </border>
    <border>
      <left/>
      <right style="mediumDashed">
        <color rgb="FF99CCFF"/>
      </right>
      <top style="thin">
        <color rgb="FF99CCFF"/>
      </top>
      <bottom style="thin">
        <color rgb="FF99CCFF"/>
      </bottom>
      <diagonal/>
    </border>
    <border>
      <left style="thin">
        <color rgb="FF99CCFF"/>
      </left>
      <right style="thin">
        <color rgb="FF99CCFF"/>
      </right>
      <top style="thin">
        <color rgb="FF99CCFF"/>
      </top>
      <bottom style="double">
        <color rgb="FF99CCFF"/>
      </bottom>
      <diagonal/>
    </border>
    <border>
      <left style="thin">
        <color rgb="FF99CCFF"/>
      </left>
      <right style="thin">
        <color rgb="FF99CCFF"/>
      </right>
      <top/>
      <bottom style="thin">
        <color rgb="FF99CCFF"/>
      </bottom>
      <diagonal/>
    </border>
    <border>
      <left style="thin">
        <color rgb="FF99CCFF"/>
      </left>
      <right style="thin">
        <color rgb="FF99CCFF"/>
      </right>
      <top/>
      <bottom/>
      <diagonal/>
    </border>
    <border>
      <left style="thin">
        <color rgb="FF99CCFF"/>
      </left>
      <right style="thin">
        <color rgb="FF99CCFF"/>
      </right>
      <top style="thin">
        <color rgb="FF99CCFF"/>
      </top>
      <bottom/>
      <diagonal/>
    </border>
    <border>
      <left style="thin">
        <color rgb="FF99CCFF"/>
      </left>
      <right style="thin">
        <color rgb="FF99CCFF"/>
      </right>
      <top style="thin">
        <color indexed="64"/>
      </top>
      <bottom style="thin">
        <color indexed="64"/>
      </bottom>
      <diagonal/>
    </border>
    <border>
      <left style="thin">
        <color rgb="FF99CCFF"/>
      </left>
      <right style="thin">
        <color rgb="FF99CCFF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6" fillId="0" borderId="4">
      <alignment horizontal="right" vertical="center" wrapText="1" indent="1"/>
    </xf>
  </cellStyleXfs>
  <cellXfs count="80">
    <xf numFmtId="0" fontId="0" fillId="0" borderId="0" xfId="0"/>
    <xf numFmtId="14" fontId="0" fillId="0" borderId="5" xfId="1" applyNumberFormat="1" applyFont="1" applyBorder="1" applyAlignment="1">
      <alignment vertical="center"/>
    </xf>
    <xf numFmtId="0" fontId="0" fillId="0" borderId="5" xfId="0" applyBorder="1" applyAlignment="1">
      <alignment vertical="center"/>
    </xf>
    <xf numFmtId="44" fontId="0" fillId="0" borderId="5" xfId="1" applyFont="1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44" fontId="10" fillId="0" borderId="8" xfId="1" applyFont="1" applyBorder="1" applyAlignment="1">
      <alignment vertical="center"/>
    </xf>
    <xf numFmtId="44" fontId="10" fillId="0" borderId="6" xfId="1" applyFont="1" applyBorder="1" applyAlignment="1">
      <alignment vertical="center"/>
    </xf>
    <xf numFmtId="1" fontId="10" fillId="0" borderId="6" xfId="0" applyNumberFormat="1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44" fontId="10" fillId="0" borderId="7" xfId="1" applyFont="1" applyBorder="1" applyAlignment="1">
      <alignment vertical="center"/>
    </xf>
    <xf numFmtId="44" fontId="11" fillId="0" borderId="8" xfId="1" applyFont="1" applyBorder="1" applyAlignment="1">
      <alignment vertical="center"/>
    </xf>
    <xf numFmtId="44" fontId="11" fillId="0" borderId="7" xfId="1" applyFont="1" applyBorder="1" applyAlignment="1">
      <alignment vertical="center"/>
    </xf>
    <xf numFmtId="44" fontId="9" fillId="0" borderId="9" xfId="1" applyFont="1" applyBorder="1" applyAlignment="1">
      <alignment vertical="center"/>
    </xf>
    <xf numFmtId="44" fontId="9" fillId="0" borderId="10" xfId="1" applyFont="1" applyBorder="1" applyAlignment="1">
      <alignment vertical="center"/>
    </xf>
    <xf numFmtId="1" fontId="9" fillId="0" borderId="10" xfId="0" applyNumberFormat="1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44" fontId="9" fillId="0" borderId="11" xfId="1" applyFont="1" applyBorder="1" applyAlignment="1">
      <alignment vertical="center"/>
    </xf>
    <xf numFmtId="44" fontId="9" fillId="0" borderId="8" xfId="1" applyFont="1" applyBorder="1" applyAlignment="1">
      <alignment vertical="center"/>
    </xf>
    <xf numFmtId="44" fontId="9" fillId="0" borderId="6" xfId="1" applyFont="1" applyBorder="1" applyAlignment="1">
      <alignment vertical="center"/>
    </xf>
    <xf numFmtId="1" fontId="9" fillId="0" borderId="6" xfId="0" applyNumberFormat="1" applyFont="1" applyBorder="1" applyAlignment="1">
      <alignment vertical="center"/>
    </xf>
    <xf numFmtId="0" fontId="9" fillId="0" borderId="6" xfId="0" applyFont="1" applyBorder="1" applyAlignment="1">
      <alignment vertical="center"/>
    </xf>
    <xf numFmtId="44" fontId="9" fillId="0" borderId="7" xfId="1" applyFont="1" applyBorder="1" applyAlignment="1">
      <alignment vertical="center"/>
    </xf>
    <xf numFmtId="44" fontId="9" fillId="0" borderId="12" xfId="1" applyFont="1" applyBorder="1" applyAlignment="1">
      <alignment vertical="center"/>
    </xf>
    <xf numFmtId="0" fontId="12" fillId="0" borderId="13" xfId="0" applyFont="1" applyBorder="1" applyAlignment="1">
      <alignment vertical="center"/>
    </xf>
    <xf numFmtId="1" fontId="12" fillId="0" borderId="13" xfId="0" applyNumberFormat="1" applyFont="1" applyBorder="1" applyAlignment="1">
      <alignment vertical="center"/>
    </xf>
    <xf numFmtId="44" fontId="12" fillId="0" borderId="14" xfId="1" applyFont="1" applyBorder="1" applyAlignment="1">
      <alignment vertical="center"/>
    </xf>
    <xf numFmtId="14" fontId="9" fillId="0" borderId="6" xfId="0" applyNumberFormat="1" applyFont="1" applyBorder="1" applyAlignment="1">
      <alignment vertical="center"/>
    </xf>
    <xf numFmtId="44" fontId="9" fillId="0" borderId="15" xfId="1" applyFont="1" applyBorder="1" applyAlignment="1">
      <alignment vertical="center"/>
    </xf>
    <xf numFmtId="0" fontId="0" fillId="0" borderId="8" xfId="0" applyBorder="1" applyAlignment="1">
      <alignment vertical="center"/>
    </xf>
    <xf numFmtId="0" fontId="9" fillId="0" borderId="8" xfId="0" applyFont="1" applyBorder="1" applyAlignment="1">
      <alignment vertical="center"/>
    </xf>
    <xf numFmtId="44" fontId="9" fillId="0" borderId="5" xfId="1" applyFont="1" applyBorder="1" applyAlignment="1">
      <alignment vertical="center"/>
    </xf>
    <xf numFmtId="14" fontId="9" fillId="0" borderId="10" xfId="0" applyNumberFormat="1" applyFont="1" applyBorder="1" applyAlignment="1">
      <alignment vertical="center"/>
    </xf>
    <xf numFmtId="0" fontId="9" fillId="0" borderId="5" xfId="0" applyFont="1" applyBorder="1" applyAlignment="1">
      <alignment vertical="center"/>
    </xf>
    <xf numFmtId="44" fontId="3" fillId="0" borderId="16" xfId="1" applyFont="1" applyBorder="1" applyAlignment="1">
      <alignment vertical="center"/>
    </xf>
    <xf numFmtId="44" fontId="0" fillId="0" borderId="17" xfId="1" applyFont="1" applyBorder="1" applyAlignment="1">
      <alignment vertical="center"/>
    </xf>
    <xf numFmtId="44" fontId="3" fillId="0" borderId="5" xfId="1" applyFont="1" applyBorder="1" applyAlignment="1">
      <alignment vertical="center"/>
    </xf>
    <xf numFmtId="14" fontId="0" fillId="0" borderId="5" xfId="0" applyNumberFormat="1" applyBorder="1" applyAlignment="1">
      <alignment vertical="center"/>
    </xf>
    <xf numFmtId="44" fontId="0" fillId="0" borderId="18" xfId="1" applyFont="1" applyBorder="1" applyAlignment="1">
      <alignment vertical="center"/>
    </xf>
    <xf numFmtId="14" fontId="0" fillId="0" borderId="8" xfId="1" applyNumberFormat="1" applyFont="1" applyBorder="1" applyAlignment="1">
      <alignment vertical="center"/>
    </xf>
    <xf numFmtId="44" fontId="0" fillId="0" borderId="6" xfId="1" applyFont="1" applyBorder="1" applyAlignment="1">
      <alignment vertical="center"/>
    </xf>
    <xf numFmtId="14" fontId="10" fillId="0" borderId="6" xfId="0" applyNumberFormat="1" applyFont="1" applyBorder="1" applyAlignment="1">
      <alignment vertical="center"/>
    </xf>
    <xf numFmtId="14" fontId="10" fillId="0" borderId="10" xfId="0" applyNumberFormat="1" applyFont="1" applyBorder="1" applyAlignment="1">
      <alignment vertical="center"/>
    </xf>
    <xf numFmtId="44" fontId="0" fillId="0" borderId="19" xfId="1" applyFont="1" applyBorder="1" applyAlignment="1">
      <alignment vertical="center"/>
    </xf>
    <xf numFmtId="44" fontId="3" fillId="0" borderId="0" xfId="1" applyFont="1" applyBorder="1" applyAlignment="1">
      <alignment vertical="center"/>
    </xf>
    <xf numFmtId="44" fontId="0" fillId="0" borderId="0" xfId="1" applyFont="1" applyBorder="1" applyAlignment="1">
      <alignment vertical="center"/>
    </xf>
    <xf numFmtId="44" fontId="3" fillId="0" borderId="19" xfId="1" applyFont="1" applyBorder="1" applyAlignment="1">
      <alignment vertical="center"/>
    </xf>
    <xf numFmtId="14" fontId="0" fillId="0" borderId="19" xfId="0" applyNumberFormat="1" applyBorder="1" applyAlignment="1">
      <alignment vertical="center"/>
    </xf>
    <xf numFmtId="0" fontId="0" fillId="0" borderId="19" xfId="0" applyBorder="1" applyAlignment="1">
      <alignment vertical="center"/>
    </xf>
    <xf numFmtId="44" fontId="9" fillId="0" borderId="19" xfId="1" applyFont="1" applyBorder="1" applyAlignment="1">
      <alignment vertical="center"/>
    </xf>
    <xf numFmtId="0" fontId="9" fillId="0" borderId="0" xfId="0" applyFont="1" applyAlignment="1">
      <alignment vertical="center"/>
    </xf>
    <xf numFmtId="44" fontId="3" fillId="0" borderId="17" xfId="1" applyFont="1" applyBorder="1" applyAlignment="1">
      <alignment vertical="center"/>
    </xf>
    <xf numFmtId="0" fontId="0" fillId="0" borderId="17" xfId="0" applyBorder="1" applyAlignment="1">
      <alignment vertical="center"/>
    </xf>
    <xf numFmtId="44" fontId="9" fillId="0" borderId="17" xfId="1" applyFont="1" applyBorder="1" applyAlignment="1">
      <alignment vertical="center"/>
    </xf>
    <xf numFmtId="44" fontId="0" fillId="2" borderId="21" xfId="1" applyFont="1" applyFill="1" applyBorder="1" applyAlignment="1">
      <alignment vertical="center"/>
    </xf>
    <xf numFmtId="0" fontId="0" fillId="2" borderId="21" xfId="0" applyFill="1" applyBorder="1" applyAlignment="1">
      <alignment vertical="center"/>
    </xf>
    <xf numFmtId="44" fontId="9" fillId="2" borderId="21" xfId="1" applyFont="1" applyFill="1" applyBorder="1" applyAlignment="1">
      <alignment vertical="center"/>
    </xf>
    <xf numFmtId="0" fontId="9" fillId="2" borderId="22" xfId="0" applyFont="1" applyFill="1" applyBorder="1" applyAlignment="1">
      <alignment vertical="center"/>
    </xf>
    <xf numFmtId="44" fontId="1" fillId="2" borderId="21" xfId="1" applyFont="1" applyFill="1" applyBorder="1" applyAlignment="1">
      <alignment vertical="center"/>
    </xf>
    <xf numFmtId="44" fontId="3" fillId="0" borderId="18" xfId="1" applyFont="1" applyBorder="1" applyAlignment="1">
      <alignment vertical="center"/>
    </xf>
    <xf numFmtId="14" fontId="9" fillId="0" borderId="5" xfId="0" applyNumberFormat="1" applyFont="1" applyBorder="1" applyAlignment="1">
      <alignment vertical="center"/>
    </xf>
    <xf numFmtId="44" fontId="9" fillId="0" borderId="0" xfId="1" applyFont="1" applyBorder="1" applyAlignment="1">
      <alignment vertical="center"/>
    </xf>
    <xf numFmtId="14" fontId="13" fillId="0" borderId="0" xfId="0" applyNumberFormat="1" applyFont="1" applyAlignment="1">
      <alignment vertical="center"/>
    </xf>
    <xf numFmtId="0" fontId="13" fillId="0" borderId="0" xfId="0" applyFont="1" applyAlignment="1">
      <alignment vertical="center"/>
    </xf>
    <xf numFmtId="44" fontId="3" fillId="0" borderId="20" xfId="1" applyFont="1" applyBorder="1" applyAlignment="1">
      <alignment vertical="center"/>
    </xf>
    <xf numFmtId="44" fontId="1" fillId="0" borderId="20" xfId="1" applyFont="1" applyBorder="1" applyAlignment="1">
      <alignment vertical="center"/>
    </xf>
    <xf numFmtId="14" fontId="13" fillId="0" borderId="23" xfId="0" applyNumberFormat="1" applyFont="1" applyBorder="1"/>
    <xf numFmtId="0" fontId="13" fillId="0" borderId="23" xfId="0" applyFont="1" applyBorder="1"/>
    <xf numFmtId="2" fontId="10" fillId="0" borderId="7" xfId="1" applyNumberFormat="1" applyFont="1" applyBorder="1" applyAlignment="1">
      <alignment vertical="center"/>
    </xf>
    <xf numFmtId="2" fontId="9" fillId="0" borderId="0" xfId="1" applyNumberFormat="1" applyFont="1" applyBorder="1" applyAlignment="1">
      <alignment vertical="center"/>
    </xf>
    <xf numFmtId="2" fontId="9" fillId="0" borderId="15" xfId="1" applyNumberFormat="1" applyFont="1" applyBorder="1" applyAlignment="1">
      <alignment vertical="center"/>
    </xf>
    <xf numFmtId="2" fontId="9" fillId="0" borderId="19" xfId="0" applyNumberFormat="1" applyFont="1" applyBorder="1" applyAlignment="1">
      <alignment vertical="center"/>
    </xf>
    <xf numFmtId="2" fontId="9" fillId="0" borderId="5" xfId="1" applyNumberFormat="1" applyFont="1" applyBorder="1" applyAlignment="1">
      <alignment vertical="center"/>
    </xf>
    <xf numFmtId="2" fontId="3" fillId="0" borderId="5" xfId="1" applyNumberFormat="1" applyFont="1" applyBorder="1" applyAlignment="1">
      <alignment vertical="center"/>
    </xf>
    <xf numFmtId="44" fontId="3" fillId="0" borderId="0" xfId="0" applyNumberFormat="1" applyFont="1"/>
    <xf numFmtId="0" fontId="4" fillId="0" borderId="1" xfId="2" applyFont="1" applyBorder="1" applyAlignment="1">
      <alignment horizontal="right" vertical="center"/>
    </xf>
    <xf numFmtId="0" fontId="4" fillId="0" borderId="2" xfId="2" applyFont="1" applyBorder="1" applyAlignment="1">
      <alignment horizontal="right" vertical="center"/>
    </xf>
    <xf numFmtId="0" fontId="4" fillId="0" borderId="3" xfId="2" applyFont="1" applyBorder="1" applyAlignment="1">
      <alignment horizontal="right" vertical="center"/>
    </xf>
    <xf numFmtId="49" fontId="7" fillId="0" borderId="0" xfId="3" applyNumberFormat="1" applyFont="1" applyBorder="1" applyAlignment="1">
      <alignment horizontal="right" vertical="center" wrapText="1"/>
    </xf>
    <xf numFmtId="0" fontId="8" fillId="0" borderId="0" xfId="0" applyFont="1" applyAlignment="1">
      <alignment vertical="center"/>
    </xf>
  </cellXfs>
  <cellStyles count="4">
    <cellStyle name="Currency" xfId="1" builtinId="4"/>
    <cellStyle name="Headings" xfId="3" xr:uid="{00000000-0005-0000-0000-000001000000}"/>
    <cellStyle name="Normal" xfId="0" builtinId="0"/>
    <cellStyle name="Title" xfId="2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83552</xdr:colOff>
      <xdr:row>0</xdr:row>
      <xdr:rowOff>108620</xdr:rowOff>
    </xdr:from>
    <xdr:to>
      <xdr:col>2</xdr:col>
      <xdr:colOff>299485</xdr:colOff>
      <xdr:row>2</xdr:row>
      <xdr:rowOff>172454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4D663759-7B30-918E-10B5-F41656062D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552" y="108620"/>
          <a:ext cx="2171065" cy="72390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238125</xdr:rowOff>
    </xdr:from>
    <xdr:to>
      <xdr:col>3</xdr:col>
      <xdr:colOff>65339</xdr:colOff>
      <xdr:row>3</xdr:row>
      <xdr:rowOff>106362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4E490C8-E7C5-82B5-20E7-A22652EC1C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725" y="238125"/>
          <a:ext cx="2170364" cy="72548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342900</xdr:rowOff>
    </xdr:from>
    <xdr:to>
      <xdr:col>3</xdr:col>
      <xdr:colOff>37465</xdr:colOff>
      <xdr:row>4</xdr:row>
      <xdr:rowOff>9525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47082DD-A4B4-43C8-8383-155A7C590E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342900"/>
          <a:ext cx="2171065" cy="723900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304800</xdr:rowOff>
    </xdr:from>
    <xdr:to>
      <xdr:col>2</xdr:col>
      <xdr:colOff>266065</xdr:colOff>
      <xdr:row>3</xdr:row>
      <xdr:rowOff>171450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AF88275-5231-EEF6-4A7D-10AC67A93E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304800"/>
          <a:ext cx="2171065" cy="7239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E251EB-DF9D-48D8-AA09-0A3392307C87}">
  <sheetPr>
    <pageSetUpPr fitToPage="1"/>
  </sheetPr>
  <dimension ref="A1:G19"/>
  <sheetViews>
    <sheetView tabSelected="1" zoomScale="114" workbookViewId="0">
      <selection activeCell="A20" sqref="A20"/>
    </sheetView>
  </sheetViews>
  <sheetFormatPr defaultColWidth="9.140625" defaultRowHeight="15" x14ac:dyDescent="0.25"/>
  <cols>
    <col min="1" max="1" width="18.42578125" bestFit="1" customWidth="1"/>
    <col min="2" max="2" width="10.85546875" bestFit="1" customWidth="1"/>
    <col min="3" max="3" width="5" bestFit="1" customWidth="1"/>
    <col min="4" max="4" width="19.42578125" bestFit="1" customWidth="1"/>
    <col min="5" max="5" width="15" bestFit="1" customWidth="1"/>
    <col min="6" max="6" width="40.5703125" customWidth="1"/>
    <col min="7" max="7" width="14.28515625" customWidth="1"/>
  </cols>
  <sheetData>
    <row r="1" spans="1:7" ht="29.25" thickBot="1" x14ac:dyDescent="0.3">
      <c r="A1" s="75" t="s">
        <v>0</v>
      </c>
      <c r="B1" s="76"/>
      <c r="C1" s="76"/>
      <c r="D1" s="76"/>
      <c r="E1" s="76"/>
      <c r="F1" s="76"/>
      <c r="G1" s="77"/>
    </row>
    <row r="2" spans="1:7" ht="23.25" x14ac:dyDescent="0.25">
      <c r="A2" s="78" t="s">
        <v>11</v>
      </c>
      <c r="B2" s="79"/>
      <c r="C2" s="79"/>
      <c r="D2" s="79"/>
      <c r="E2" s="79"/>
      <c r="F2" s="79"/>
      <c r="G2" s="79"/>
    </row>
    <row r="3" spans="1:7" x14ac:dyDescent="0.25">
      <c r="A3" s="1"/>
      <c r="B3" s="2"/>
      <c r="C3" s="2"/>
      <c r="D3" s="2"/>
      <c r="E3" s="3"/>
      <c r="F3" s="4"/>
      <c r="G3" s="5"/>
    </row>
    <row r="4" spans="1:7" ht="15.75" x14ac:dyDescent="0.25">
      <c r="A4" s="6"/>
      <c r="B4" s="7"/>
      <c r="C4" s="8"/>
      <c r="D4" s="9"/>
      <c r="E4" s="9"/>
      <c r="F4" s="9"/>
      <c r="G4" s="10"/>
    </row>
    <row r="5" spans="1:7" ht="15.75" x14ac:dyDescent="0.25">
      <c r="A5" s="11" t="s">
        <v>1</v>
      </c>
      <c r="B5" s="7"/>
      <c r="C5" s="8"/>
      <c r="D5" s="9"/>
      <c r="E5" s="9"/>
      <c r="F5" s="9"/>
      <c r="G5" s="12">
        <v>5629.79</v>
      </c>
    </row>
    <row r="6" spans="1:7" x14ac:dyDescent="0.25">
      <c r="A6" s="13"/>
      <c r="B6" s="14"/>
      <c r="C6" s="15"/>
      <c r="D6" s="16"/>
      <c r="E6" s="16"/>
      <c r="F6" s="16"/>
      <c r="G6" s="17"/>
    </row>
    <row r="7" spans="1:7" x14ac:dyDescent="0.25">
      <c r="A7" s="18"/>
      <c r="B7" s="19"/>
      <c r="C7" s="20"/>
      <c r="D7" s="21"/>
      <c r="E7" s="21"/>
      <c r="F7" s="21"/>
      <c r="G7" s="22"/>
    </row>
    <row r="8" spans="1:7" x14ac:dyDescent="0.25">
      <c r="A8" s="23"/>
      <c r="B8" s="24" t="s">
        <v>2</v>
      </c>
      <c r="C8" s="25" t="s">
        <v>3</v>
      </c>
      <c r="D8" s="24" t="s">
        <v>4</v>
      </c>
      <c r="E8" s="24" t="s">
        <v>5</v>
      </c>
      <c r="F8" s="24" t="s">
        <v>6</v>
      </c>
      <c r="G8" s="26" t="s">
        <v>7</v>
      </c>
    </row>
    <row r="9" spans="1:7" x14ac:dyDescent="0.25">
      <c r="A9" s="13"/>
      <c r="B9" s="32">
        <v>45041</v>
      </c>
      <c r="C9" s="15">
        <v>1238</v>
      </c>
      <c r="D9" s="21" t="s">
        <v>28</v>
      </c>
      <c r="E9" s="16" t="s">
        <v>27</v>
      </c>
      <c r="F9" s="30" t="s">
        <v>22</v>
      </c>
      <c r="G9" s="31">
        <v>177.78</v>
      </c>
    </row>
    <row r="10" spans="1:7" x14ac:dyDescent="0.25">
      <c r="A10" s="13"/>
      <c r="B10" s="32"/>
      <c r="C10" s="15"/>
      <c r="D10" s="21"/>
      <c r="E10" s="16"/>
      <c r="F10" s="16"/>
      <c r="G10" s="72">
        <v>0</v>
      </c>
    </row>
    <row r="11" spans="1:7" x14ac:dyDescent="0.25">
      <c r="A11" s="31"/>
      <c r="B11" s="60"/>
      <c r="C11" s="33"/>
      <c r="D11" s="33"/>
      <c r="E11" s="31"/>
      <c r="F11" s="16"/>
      <c r="G11" s="72">
        <v>0</v>
      </c>
    </row>
    <row r="12" spans="1:7" x14ac:dyDescent="0.25">
      <c r="A12" s="31"/>
      <c r="B12" s="60"/>
      <c r="C12" s="33"/>
      <c r="D12" s="33"/>
      <c r="E12" s="31"/>
      <c r="F12" s="16"/>
      <c r="G12" s="72">
        <v>0</v>
      </c>
    </row>
    <row r="13" spans="1:7" x14ac:dyDescent="0.25">
      <c r="A13" s="31"/>
      <c r="B13" s="60"/>
      <c r="C13" s="33"/>
      <c r="D13" s="33"/>
      <c r="E13" s="31"/>
      <c r="F13" s="16"/>
      <c r="G13" s="72">
        <v>0</v>
      </c>
    </row>
    <row r="14" spans="1:7" x14ac:dyDescent="0.25">
      <c r="A14" s="31"/>
      <c r="B14" s="60"/>
      <c r="C14" s="33"/>
      <c r="D14" s="33"/>
      <c r="E14" s="31"/>
      <c r="F14" s="16"/>
      <c r="G14" s="72">
        <v>0</v>
      </c>
    </row>
    <row r="15" spans="1:7" ht="15.75" thickBot="1" x14ac:dyDescent="0.3">
      <c r="A15" s="3"/>
      <c r="B15" s="2"/>
      <c r="C15" s="2"/>
      <c r="D15" s="2"/>
      <c r="E15" s="31"/>
      <c r="F15" s="16"/>
      <c r="G15" s="34">
        <v>177.78</v>
      </c>
    </row>
    <row r="16" spans="1:7" ht="15.75" thickTop="1" x14ac:dyDescent="0.25">
      <c r="A16" s="46" t="s">
        <v>9</v>
      </c>
      <c r="B16" s="47"/>
      <c r="C16" s="48"/>
      <c r="D16" s="48"/>
      <c r="E16" s="49"/>
      <c r="F16" s="50"/>
      <c r="G16" s="43"/>
    </row>
    <row r="17" spans="1:7" ht="15.75" thickBot="1" x14ac:dyDescent="0.3">
      <c r="A17" s="54">
        <v>0</v>
      </c>
      <c r="B17" s="55"/>
      <c r="C17" s="55"/>
      <c r="D17" s="55"/>
      <c r="E17" s="56"/>
      <c r="F17" s="57"/>
      <c r="G17" s="58">
        <v>0</v>
      </c>
    </row>
    <row r="18" spans="1:7" ht="15.75" thickTop="1" x14ac:dyDescent="0.25">
      <c r="A18" s="51" t="s">
        <v>10</v>
      </c>
      <c r="B18" s="52"/>
      <c r="C18" s="52"/>
      <c r="D18" s="52"/>
      <c r="E18" s="53"/>
      <c r="F18" s="16"/>
      <c r="G18" s="59">
        <f>G5-G15</f>
        <v>5452.01</v>
      </c>
    </row>
    <row r="19" spans="1:7" ht="15.75" thickBot="1" x14ac:dyDescent="0.3">
      <c r="A19" s="43"/>
      <c r="B19" s="48"/>
      <c r="C19" s="48"/>
      <c r="D19" s="48"/>
      <c r="E19" s="49"/>
      <c r="F19" s="50"/>
      <c r="G19" s="46"/>
    </row>
  </sheetData>
  <mergeCells count="2">
    <mergeCell ref="A1:G1"/>
    <mergeCell ref="A2:G2"/>
  </mergeCells>
  <pageMargins left="0.7" right="0.7" top="0.75" bottom="0.75" header="0.3" footer="0.3"/>
  <pageSetup scale="9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3"/>
  <sheetViews>
    <sheetView workbookViewId="0">
      <selection activeCell="A22" sqref="A22"/>
    </sheetView>
  </sheetViews>
  <sheetFormatPr defaultColWidth="9.140625" defaultRowHeight="15" x14ac:dyDescent="0.25"/>
  <cols>
    <col min="1" max="1" width="18.42578125" bestFit="1" customWidth="1"/>
    <col min="2" max="2" width="9.42578125" bestFit="1" customWidth="1"/>
    <col min="3" max="3" width="5" bestFit="1" customWidth="1"/>
    <col min="4" max="4" width="19.42578125" bestFit="1" customWidth="1"/>
    <col min="5" max="5" width="15" bestFit="1" customWidth="1"/>
    <col min="6" max="6" width="40.5703125" customWidth="1"/>
    <col min="7" max="7" width="14.28515625" customWidth="1"/>
  </cols>
  <sheetData>
    <row r="1" spans="1:7" ht="29.25" thickBot="1" x14ac:dyDescent="0.3">
      <c r="A1" s="75" t="s">
        <v>0</v>
      </c>
      <c r="B1" s="76"/>
      <c r="C1" s="76"/>
      <c r="D1" s="76"/>
      <c r="E1" s="76"/>
      <c r="F1" s="76"/>
      <c r="G1" s="77"/>
    </row>
    <row r="2" spans="1:7" ht="23.25" x14ac:dyDescent="0.25">
      <c r="A2" s="78" t="s">
        <v>12</v>
      </c>
      <c r="B2" s="79"/>
      <c r="C2" s="79"/>
      <c r="D2" s="79"/>
      <c r="E2" s="79"/>
      <c r="F2" s="79"/>
      <c r="G2" s="79"/>
    </row>
    <row r="3" spans="1:7" x14ac:dyDescent="0.25">
      <c r="A3" s="1"/>
      <c r="B3" s="2"/>
      <c r="C3" s="2"/>
      <c r="D3" s="2"/>
      <c r="E3" s="3"/>
      <c r="F3" s="4"/>
      <c r="G3" s="5"/>
    </row>
    <row r="4" spans="1:7" ht="15.75" x14ac:dyDescent="0.25">
      <c r="A4" s="6"/>
      <c r="B4" s="7"/>
      <c r="C4" s="8"/>
      <c r="D4" s="9"/>
      <c r="E4" s="9"/>
      <c r="F4" s="9"/>
      <c r="G4" s="10"/>
    </row>
    <row r="5" spans="1:7" ht="15.75" x14ac:dyDescent="0.25">
      <c r="A5" s="11" t="s">
        <v>1</v>
      </c>
      <c r="B5" s="7"/>
      <c r="C5" s="8"/>
      <c r="D5" s="9"/>
      <c r="E5" s="9"/>
      <c r="F5" s="9"/>
      <c r="G5" s="12"/>
    </row>
    <row r="6" spans="1:7" x14ac:dyDescent="0.25">
      <c r="A6" s="13"/>
      <c r="B6" s="14"/>
      <c r="C6" s="15"/>
      <c r="D6" s="16"/>
      <c r="E6" s="16"/>
      <c r="F6" s="16"/>
      <c r="G6" s="17">
        <v>5452.01</v>
      </c>
    </row>
    <row r="7" spans="1:7" x14ac:dyDescent="0.25">
      <c r="A7" s="18"/>
      <c r="B7" s="19"/>
      <c r="C7" s="20"/>
      <c r="D7" s="21"/>
      <c r="E7" s="21"/>
      <c r="F7" s="21"/>
      <c r="G7" s="22"/>
    </row>
    <row r="8" spans="1:7" x14ac:dyDescent="0.25">
      <c r="A8" s="23"/>
      <c r="B8" s="24" t="s">
        <v>2</v>
      </c>
      <c r="C8" s="25" t="s">
        <v>3</v>
      </c>
      <c r="D8" s="24" t="s">
        <v>4</v>
      </c>
      <c r="E8" s="24" t="s">
        <v>5</v>
      </c>
      <c r="F8" s="24" t="s">
        <v>6</v>
      </c>
      <c r="G8" s="26" t="s">
        <v>7</v>
      </c>
    </row>
    <row r="9" spans="1:7" x14ac:dyDescent="0.25">
      <c r="A9" s="18"/>
      <c r="B9" s="62">
        <v>45069</v>
      </c>
      <c r="C9" s="63"/>
      <c r="D9" s="63" t="s">
        <v>17</v>
      </c>
      <c r="E9" t="s">
        <v>18</v>
      </c>
      <c r="F9" s="61" t="s">
        <v>29</v>
      </c>
      <c r="G9" s="28">
        <v>35.72</v>
      </c>
    </row>
    <row r="10" spans="1:7" ht="15.75" thickBot="1" x14ac:dyDescent="0.3">
      <c r="A10" s="13"/>
      <c r="B10" s="66"/>
      <c r="C10" s="67"/>
      <c r="D10" s="67"/>
      <c r="E10" s="67"/>
      <c r="F10" s="67"/>
      <c r="G10" s="70">
        <v>0</v>
      </c>
    </row>
    <row r="11" spans="1:7" x14ac:dyDescent="0.25">
      <c r="A11" s="13"/>
      <c r="B11" s="62"/>
      <c r="C11" s="63"/>
      <c r="D11" s="63"/>
      <c r="E11" s="61"/>
      <c r="F11" s="50"/>
      <c r="G11" s="70">
        <v>0</v>
      </c>
    </row>
    <row r="12" spans="1:7" x14ac:dyDescent="0.25">
      <c r="A12" s="31"/>
      <c r="B12" s="33"/>
      <c r="C12" s="33"/>
      <c r="D12" s="33"/>
      <c r="E12" s="31"/>
      <c r="F12" s="16"/>
      <c r="G12" s="71">
        <v>0</v>
      </c>
    </row>
    <row r="13" spans="1:7" x14ac:dyDescent="0.25">
      <c r="A13" s="3" t="s">
        <v>8</v>
      </c>
      <c r="B13" s="2"/>
      <c r="C13" s="2"/>
      <c r="D13" s="2"/>
      <c r="E13" s="31"/>
      <c r="F13" s="16"/>
      <c r="G13" s="65">
        <f>SUM(G9:G12)</f>
        <v>35.72</v>
      </c>
    </row>
    <row r="14" spans="1:7" x14ac:dyDescent="0.25">
      <c r="A14" s="3"/>
      <c r="B14" s="2"/>
      <c r="C14" s="2"/>
      <c r="D14" s="2"/>
      <c r="E14" s="31"/>
      <c r="F14" s="16"/>
      <c r="G14" s="35"/>
    </row>
    <row r="15" spans="1:7" x14ac:dyDescent="0.25">
      <c r="A15" s="3"/>
      <c r="B15" s="2"/>
      <c r="C15" s="2"/>
      <c r="D15" s="2"/>
      <c r="E15" s="31"/>
      <c r="F15" s="16"/>
      <c r="G15" s="3"/>
    </row>
    <row r="16" spans="1:7" x14ac:dyDescent="0.25">
      <c r="A16" s="36" t="s">
        <v>9</v>
      </c>
      <c r="B16" s="37"/>
      <c r="C16" s="2"/>
      <c r="D16" s="2"/>
      <c r="E16" s="31"/>
      <c r="F16" s="16"/>
      <c r="G16" s="73">
        <v>0</v>
      </c>
    </row>
    <row r="17" spans="1:7" x14ac:dyDescent="0.25">
      <c r="A17" s="36" t="s">
        <v>10</v>
      </c>
      <c r="B17" s="2"/>
      <c r="C17" s="2"/>
      <c r="D17" s="2"/>
      <c r="E17" s="31"/>
      <c r="F17" s="16"/>
      <c r="G17" s="74">
        <f>G6-G13+G16</f>
        <v>5416.29</v>
      </c>
    </row>
    <row r="18" spans="1:7" x14ac:dyDescent="0.25">
      <c r="A18" s="3"/>
      <c r="B18" s="2"/>
      <c r="C18" s="2"/>
      <c r="D18" s="2"/>
      <c r="E18" s="31"/>
      <c r="F18" s="16"/>
      <c r="G18" s="38"/>
    </row>
    <row r="19" spans="1:7" ht="15.75" thickBot="1" x14ac:dyDescent="0.3">
      <c r="A19" s="3"/>
      <c r="B19" s="2"/>
      <c r="C19" s="2"/>
      <c r="D19" s="2"/>
      <c r="E19" s="31"/>
      <c r="F19" s="16"/>
      <c r="G19" s="34"/>
    </row>
    <row r="20" spans="1:7" ht="15.75" thickTop="1" x14ac:dyDescent="0.25">
      <c r="A20" s="3"/>
      <c r="B20" s="2"/>
      <c r="C20" s="2"/>
      <c r="D20" s="2"/>
      <c r="E20" s="31"/>
      <c r="F20" s="16"/>
      <c r="G20" s="35"/>
    </row>
    <row r="21" spans="1:7" x14ac:dyDescent="0.25">
      <c r="A21" s="3"/>
      <c r="B21" s="2"/>
      <c r="C21" s="2"/>
      <c r="D21" s="2"/>
      <c r="E21" s="31"/>
      <c r="F21" s="16"/>
      <c r="G21" s="3"/>
    </row>
    <row r="22" spans="1:7" ht="15.75" thickBot="1" x14ac:dyDescent="0.3">
      <c r="B22" s="2"/>
      <c r="C22" s="2"/>
      <c r="D22" s="2"/>
      <c r="E22" s="31"/>
      <c r="F22" s="16"/>
      <c r="G22" s="34"/>
    </row>
    <row r="23" spans="1:7" ht="15.75" thickTop="1" x14ac:dyDescent="0.25"/>
  </sheetData>
  <mergeCells count="2">
    <mergeCell ref="A1:G1"/>
    <mergeCell ref="A2:G2"/>
  </mergeCells>
  <pageMargins left="0.25" right="0.25" top="0.75" bottom="0.75" header="0.3" footer="0.3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828BAE-4074-4F13-8CA8-E5FA589758DF}">
  <sheetPr>
    <pageSetUpPr fitToPage="1"/>
  </sheetPr>
  <dimension ref="A1:H20"/>
  <sheetViews>
    <sheetView workbookViewId="0">
      <selection activeCell="A22" sqref="A22"/>
    </sheetView>
  </sheetViews>
  <sheetFormatPr defaultColWidth="9.140625" defaultRowHeight="15" x14ac:dyDescent="0.25"/>
  <cols>
    <col min="1" max="1" width="18.42578125" bestFit="1" customWidth="1"/>
    <col min="2" max="2" width="9.42578125" bestFit="1" customWidth="1"/>
    <col min="3" max="3" width="5" bestFit="1" customWidth="1"/>
    <col min="4" max="4" width="28.85546875" customWidth="1"/>
    <col min="5" max="5" width="23.28515625" customWidth="1"/>
    <col min="6" max="6" width="40.5703125" customWidth="1"/>
    <col min="7" max="7" width="14.28515625" customWidth="1"/>
  </cols>
  <sheetData>
    <row r="1" spans="1:8" ht="29.25" thickBot="1" x14ac:dyDescent="0.3">
      <c r="A1" s="75" t="s">
        <v>0</v>
      </c>
      <c r="B1" s="76"/>
      <c r="C1" s="76"/>
      <c r="D1" s="76"/>
      <c r="E1" s="76"/>
      <c r="F1" s="76"/>
      <c r="G1" s="77"/>
    </row>
    <row r="2" spans="1:8" ht="23.25" x14ac:dyDescent="0.25">
      <c r="A2" s="78" t="s">
        <v>13</v>
      </c>
      <c r="B2" s="79"/>
      <c r="C2" s="79"/>
      <c r="D2" s="79"/>
      <c r="E2" s="79"/>
      <c r="F2" s="79"/>
      <c r="G2" s="79"/>
    </row>
    <row r="3" spans="1:8" x14ac:dyDescent="0.25">
      <c r="A3" s="1"/>
      <c r="B3" s="2"/>
      <c r="C3" s="2"/>
      <c r="D3" s="2"/>
      <c r="E3" s="3"/>
      <c r="F3" s="4"/>
      <c r="G3" s="5"/>
    </row>
    <row r="4" spans="1:8" ht="15.75" x14ac:dyDescent="0.25">
      <c r="A4" s="6"/>
      <c r="B4" s="7"/>
      <c r="C4" s="8"/>
      <c r="D4" s="9"/>
      <c r="E4" s="9"/>
      <c r="F4" s="9"/>
      <c r="G4" s="10"/>
    </row>
    <row r="5" spans="1:8" ht="15.75" x14ac:dyDescent="0.25">
      <c r="A5" s="11" t="s">
        <v>1</v>
      </c>
      <c r="B5" s="7"/>
      <c r="C5" s="8"/>
      <c r="D5" s="9"/>
      <c r="E5" s="9"/>
      <c r="F5" s="9"/>
      <c r="G5" s="12">
        <v>5416.29</v>
      </c>
    </row>
    <row r="6" spans="1:8" x14ac:dyDescent="0.25">
      <c r="A6" s="13"/>
      <c r="B6" s="14"/>
      <c r="C6" s="15"/>
      <c r="D6" s="16"/>
      <c r="E6" s="16"/>
      <c r="F6" s="16"/>
      <c r="G6" s="17"/>
    </row>
    <row r="7" spans="1:8" x14ac:dyDescent="0.25">
      <c r="A7" s="18"/>
      <c r="B7" s="19"/>
      <c r="C7" s="20"/>
      <c r="D7" s="21"/>
      <c r="E7" s="21"/>
      <c r="F7" s="21"/>
      <c r="G7" s="22"/>
    </row>
    <row r="8" spans="1:8" x14ac:dyDescent="0.25">
      <c r="A8" s="23"/>
      <c r="B8" s="24" t="s">
        <v>2</v>
      </c>
      <c r="C8" s="25" t="s">
        <v>3</v>
      </c>
      <c r="D8" s="24" t="s">
        <v>4</v>
      </c>
      <c r="E8" s="24" t="s">
        <v>5</v>
      </c>
      <c r="F8" s="24" t="s">
        <v>6</v>
      </c>
      <c r="G8" s="26" t="s">
        <v>7</v>
      </c>
    </row>
    <row r="9" spans="1:8" x14ac:dyDescent="0.25">
      <c r="A9" s="18"/>
      <c r="B9" s="27">
        <v>45079</v>
      </c>
      <c r="C9" s="20">
        <v>1001</v>
      </c>
      <c r="D9" s="4" t="s">
        <v>30</v>
      </c>
      <c r="E9" s="2" t="s">
        <v>16</v>
      </c>
      <c r="F9" s="4" t="s">
        <v>26</v>
      </c>
      <c r="G9" s="28">
        <v>15.77</v>
      </c>
    </row>
    <row r="10" spans="1:8" x14ac:dyDescent="0.25">
      <c r="A10" s="18"/>
      <c r="B10" s="27">
        <v>45084</v>
      </c>
      <c r="C10" s="20">
        <v>1002</v>
      </c>
      <c r="D10" s="4" t="s">
        <v>31</v>
      </c>
      <c r="E10" s="2" t="s">
        <v>24</v>
      </c>
      <c r="F10" s="29" t="s">
        <v>23</v>
      </c>
      <c r="G10" s="28">
        <v>399</v>
      </c>
    </row>
    <row r="11" spans="1:8" x14ac:dyDescent="0.25">
      <c r="A11" s="13"/>
      <c r="B11" s="32">
        <v>45084</v>
      </c>
      <c r="C11" s="20">
        <v>1003</v>
      </c>
      <c r="D11" s="21" t="s">
        <v>32</v>
      </c>
      <c r="E11" s="2" t="s">
        <v>16</v>
      </c>
      <c r="F11" s="29" t="s">
        <v>25</v>
      </c>
      <c r="G11" s="28">
        <v>145.55000000000001</v>
      </c>
    </row>
    <row r="12" spans="1:8" x14ac:dyDescent="0.25">
      <c r="A12" s="31"/>
      <c r="B12" s="60">
        <v>45092</v>
      </c>
      <c r="C12" s="20">
        <v>1004</v>
      </c>
      <c r="D12" s="33" t="s">
        <v>33</v>
      </c>
      <c r="E12" s="2" t="s">
        <v>16</v>
      </c>
      <c r="F12" s="29" t="s">
        <v>25</v>
      </c>
      <c r="G12" s="28">
        <v>154.65</v>
      </c>
      <c r="H12">
        <v>0</v>
      </c>
    </row>
    <row r="13" spans="1:8" x14ac:dyDescent="0.25">
      <c r="A13" s="31"/>
      <c r="B13" s="60">
        <v>45092</v>
      </c>
      <c r="C13" s="20">
        <v>1005</v>
      </c>
      <c r="D13" s="33" t="s">
        <v>34</v>
      </c>
      <c r="E13" s="2" t="s">
        <v>16</v>
      </c>
      <c r="F13" s="29" t="s">
        <v>25</v>
      </c>
      <c r="G13" s="61">
        <v>182.34</v>
      </c>
    </row>
    <row r="14" spans="1:8" x14ac:dyDescent="0.25">
      <c r="A14" s="31"/>
      <c r="B14" s="33"/>
      <c r="C14" s="20"/>
      <c r="D14" s="33"/>
      <c r="E14" s="31"/>
      <c r="F14" s="16"/>
      <c r="G14" s="69">
        <v>0</v>
      </c>
    </row>
    <row r="15" spans="1:8" x14ac:dyDescent="0.25">
      <c r="A15" s="31"/>
      <c r="B15" s="33"/>
      <c r="C15" s="20"/>
      <c r="D15" s="33"/>
      <c r="E15" s="31"/>
      <c r="F15" s="16"/>
      <c r="G15" s="69">
        <v>0</v>
      </c>
    </row>
    <row r="16" spans="1:8" x14ac:dyDescent="0.25">
      <c r="A16" s="36" t="s">
        <v>15</v>
      </c>
      <c r="B16" s="2"/>
      <c r="C16" s="2"/>
      <c r="D16" s="2"/>
      <c r="E16" s="31"/>
      <c r="F16" s="16"/>
      <c r="G16" s="64">
        <f>SUM(G9:G15)</f>
        <v>897.31</v>
      </c>
    </row>
    <row r="17" spans="1:7" x14ac:dyDescent="0.25">
      <c r="A17" s="36" t="s">
        <v>9</v>
      </c>
      <c r="B17" s="37"/>
      <c r="C17" s="2"/>
      <c r="D17" s="2"/>
      <c r="E17" s="31"/>
      <c r="F17" s="16"/>
      <c r="G17" s="69">
        <v>0</v>
      </c>
    </row>
    <row r="18" spans="1:7" x14ac:dyDescent="0.25">
      <c r="A18" s="3"/>
      <c r="B18" s="2"/>
      <c r="C18" s="2"/>
      <c r="D18" s="2"/>
      <c r="E18" s="31"/>
      <c r="F18" s="16"/>
      <c r="G18" s="69">
        <v>0</v>
      </c>
    </row>
    <row r="19" spans="1:7" ht="15.75" thickBot="1" x14ac:dyDescent="0.3">
      <c r="A19" s="36" t="s">
        <v>10</v>
      </c>
      <c r="B19" s="2"/>
      <c r="C19" s="2"/>
      <c r="D19" s="2"/>
      <c r="E19" s="31"/>
      <c r="F19" s="16"/>
      <c r="G19" s="34">
        <f>G5-G16+G18</f>
        <v>4518.9799999999996</v>
      </c>
    </row>
    <row r="20" spans="1:7" ht="15.75" thickTop="1" x14ac:dyDescent="0.25"/>
  </sheetData>
  <mergeCells count="2">
    <mergeCell ref="A1:G1"/>
    <mergeCell ref="A2:G2"/>
  </mergeCells>
  <pageMargins left="0.7" right="0.7" top="0.75" bottom="0.75" header="0.3" footer="0.3"/>
  <pageSetup scale="82" orientation="landscape" horizontalDpi="360" verticalDpi="36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7C46C3-5625-470B-BFF2-01CF38AC7D6B}">
  <dimension ref="A1:G23"/>
  <sheetViews>
    <sheetView workbookViewId="0">
      <selection activeCell="D6" sqref="D6"/>
    </sheetView>
  </sheetViews>
  <sheetFormatPr defaultColWidth="9.140625" defaultRowHeight="15" x14ac:dyDescent="0.25"/>
  <cols>
    <col min="1" max="1" width="18.42578125" bestFit="1" customWidth="1"/>
    <col min="2" max="2" width="12" bestFit="1" customWidth="1"/>
    <col min="3" max="3" width="5" bestFit="1" customWidth="1"/>
    <col min="4" max="4" width="19.42578125" bestFit="1" customWidth="1"/>
    <col min="5" max="5" width="15" bestFit="1" customWidth="1"/>
    <col min="6" max="6" width="27.5703125" customWidth="1"/>
    <col min="7" max="7" width="14.28515625" customWidth="1"/>
  </cols>
  <sheetData>
    <row r="1" spans="1:7" ht="29.25" thickBot="1" x14ac:dyDescent="0.3">
      <c r="A1" s="75" t="s">
        <v>0</v>
      </c>
      <c r="B1" s="76"/>
      <c r="C1" s="76"/>
      <c r="D1" s="76"/>
      <c r="E1" s="76"/>
      <c r="F1" s="76"/>
      <c r="G1" s="77"/>
    </row>
    <row r="2" spans="1:7" ht="23.25" x14ac:dyDescent="0.25">
      <c r="A2" s="78" t="s">
        <v>14</v>
      </c>
      <c r="B2" s="79"/>
      <c r="C2" s="79"/>
      <c r="D2" s="79"/>
      <c r="E2" s="79"/>
      <c r="F2" s="79"/>
      <c r="G2" s="79"/>
    </row>
    <row r="3" spans="1:7" x14ac:dyDescent="0.25">
      <c r="A3" s="1"/>
      <c r="B3" s="2"/>
      <c r="C3" s="2"/>
      <c r="D3" s="2"/>
      <c r="E3" s="3"/>
      <c r="F3" s="4"/>
      <c r="G3" s="5"/>
    </row>
    <row r="4" spans="1:7" x14ac:dyDescent="0.25">
      <c r="A4" s="39"/>
      <c r="B4" s="4"/>
      <c r="C4" s="4"/>
      <c r="D4" s="4"/>
      <c r="E4" s="40"/>
      <c r="F4" s="4"/>
      <c r="G4" s="5"/>
    </row>
    <row r="5" spans="1:7" ht="15.75" x14ac:dyDescent="0.25">
      <c r="A5" s="6"/>
      <c r="B5" s="7"/>
      <c r="C5" s="8"/>
      <c r="D5" s="9"/>
      <c r="E5" s="9"/>
      <c r="F5" s="9"/>
      <c r="G5" s="10"/>
    </row>
    <row r="6" spans="1:7" ht="15.75" x14ac:dyDescent="0.25">
      <c r="A6" s="11" t="s">
        <v>1</v>
      </c>
      <c r="B6" s="7" t="s">
        <v>19</v>
      </c>
      <c r="C6" s="8"/>
      <c r="D6" s="9"/>
      <c r="E6" s="9"/>
      <c r="F6" s="9"/>
      <c r="G6" s="12">
        <v>5629.79</v>
      </c>
    </row>
    <row r="7" spans="1:7" ht="15.75" x14ac:dyDescent="0.25">
      <c r="A7" s="18"/>
      <c r="B7" s="19"/>
      <c r="C7" s="20"/>
      <c r="D7" s="21" t="s">
        <v>8</v>
      </c>
      <c r="E7" s="21"/>
      <c r="F7" s="21"/>
      <c r="G7" s="10">
        <v>177.78</v>
      </c>
    </row>
    <row r="8" spans="1:7" ht="15.75" x14ac:dyDescent="0.25">
      <c r="A8" s="23"/>
      <c r="B8" s="24"/>
      <c r="C8" s="25"/>
      <c r="D8" s="24" t="s">
        <v>9</v>
      </c>
      <c r="E8" s="24"/>
      <c r="F8" s="24"/>
      <c r="G8" s="68">
        <v>0</v>
      </c>
    </row>
    <row r="9" spans="1:7" ht="15.75" x14ac:dyDescent="0.25">
      <c r="A9" s="11" t="s">
        <v>1</v>
      </c>
      <c r="B9" s="41" t="s">
        <v>20</v>
      </c>
      <c r="C9" s="20"/>
      <c r="D9" s="4"/>
      <c r="E9" s="2"/>
      <c r="F9" s="4"/>
      <c r="G9" s="12">
        <v>5452.01</v>
      </c>
    </row>
    <row r="10" spans="1:7" ht="15.75" x14ac:dyDescent="0.25">
      <c r="A10" s="18"/>
      <c r="B10" s="27"/>
      <c r="C10" s="20"/>
      <c r="D10" s="4" t="s">
        <v>8</v>
      </c>
      <c r="E10" s="4"/>
      <c r="F10" s="29"/>
      <c r="G10" s="10">
        <v>35.72</v>
      </c>
    </row>
    <row r="11" spans="1:7" ht="15.75" x14ac:dyDescent="0.25">
      <c r="A11" s="13"/>
      <c r="B11" s="32"/>
      <c r="C11" s="15"/>
      <c r="D11" s="9" t="s">
        <v>9</v>
      </c>
      <c r="E11" s="16"/>
      <c r="F11" s="30"/>
      <c r="G11" s="68">
        <v>0</v>
      </c>
    </row>
    <row r="12" spans="1:7" ht="15.75" x14ac:dyDescent="0.25">
      <c r="A12" s="11" t="s">
        <v>1</v>
      </c>
      <c r="B12" s="42" t="s">
        <v>21</v>
      </c>
      <c r="C12" s="15"/>
      <c r="D12" s="21"/>
      <c r="E12" s="16"/>
      <c r="F12" s="16"/>
      <c r="G12" s="12">
        <v>5416.29</v>
      </c>
    </row>
    <row r="13" spans="1:7" ht="15.75" x14ac:dyDescent="0.25">
      <c r="A13" s="31"/>
      <c r="B13" s="33"/>
      <c r="C13" s="33"/>
      <c r="D13" s="4" t="s">
        <v>8</v>
      </c>
      <c r="E13" s="31"/>
      <c r="F13" s="16"/>
      <c r="G13" s="10">
        <v>897.31</v>
      </c>
    </row>
    <row r="14" spans="1:7" ht="15.75" x14ac:dyDescent="0.25">
      <c r="A14" s="3"/>
      <c r="B14" s="2"/>
      <c r="C14" s="2"/>
      <c r="D14" s="9" t="s">
        <v>9</v>
      </c>
      <c r="E14" s="31"/>
      <c r="F14" s="16"/>
      <c r="G14" s="68">
        <v>0</v>
      </c>
    </row>
    <row r="15" spans="1:7" ht="15.75" x14ac:dyDescent="0.25">
      <c r="A15" s="36" t="s">
        <v>10</v>
      </c>
      <c r="B15" s="2"/>
      <c r="C15" s="2"/>
      <c r="D15" s="2"/>
      <c r="E15" s="31"/>
      <c r="F15" s="16"/>
      <c r="G15" s="12">
        <v>4518.9799999999996</v>
      </c>
    </row>
    <row r="16" spans="1:7" x14ac:dyDescent="0.25">
      <c r="A16" s="3"/>
      <c r="B16" s="2"/>
      <c r="C16" s="2"/>
      <c r="D16" s="2"/>
      <c r="E16" s="31"/>
      <c r="F16" s="16"/>
      <c r="G16" s="35"/>
    </row>
    <row r="17" spans="1:7" x14ac:dyDescent="0.25">
      <c r="A17" s="36"/>
      <c r="B17" s="37"/>
      <c r="C17" s="2"/>
      <c r="D17" s="2"/>
      <c r="E17" s="31"/>
      <c r="F17" s="16"/>
      <c r="G17" s="43"/>
    </row>
    <row r="18" spans="1:7" x14ac:dyDescent="0.25">
      <c r="A18" s="3"/>
      <c r="B18" s="2"/>
      <c r="C18" s="2"/>
      <c r="D18" s="2"/>
      <c r="E18" s="31"/>
      <c r="F18" s="16"/>
      <c r="G18" s="44"/>
    </row>
    <row r="19" spans="1:7" x14ac:dyDescent="0.25">
      <c r="A19" s="3"/>
      <c r="B19" s="2"/>
      <c r="C19" s="2"/>
      <c r="D19" s="2"/>
      <c r="E19" s="31"/>
      <c r="F19" s="16"/>
      <c r="G19" s="45"/>
    </row>
    <row r="20" spans="1:7" x14ac:dyDescent="0.25">
      <c r="A20" s="3"/>
      <c r="B20" s="2"/>
      <c r="C20" s="2"/>
      <c r="D20" s="2"/>
      <c r="E20" s="31"/>
      <c r="F20" s="16"/>
      <c r="G20" s="44"/>
    </row>
    <row r="21" spans="1:7" x14ac:dyDescent="0.25">
      <c r="A21" s="3"/>
      <c r="B21" s="2"/>
      <c r="C21" s="2"/>
      <c r="D21" s="2"/>
      <c r="E21" s="31"/>
      <c r="F21" s="16"/>
      <c r="G21" s="45"/>
    </row>
    <row r="22" spans="1:7" x14ac:dyDescent="0.25">
      <c r="A22" s="3"/>
      <c r="B22" s="2"/>
      <c r="C22" s="2"/>
      <c r="D22" s="2"/>
      <c r="E22" s="31"/>
      <c r="F22" s="16"/>
      <c r="G22" s="45"/>
    </row>
    <row r="23" spans="1:7" x14ac:dyDescent="0.25">
      <c r="B23" s="2"/>
      <c r="C23" s="2"/>
      <c r="D23" s="2"/>
      <c r="E23" s="31"/>
      <c r="F23" s="16"/>
      <c r="G23" s="44"/>
    </row>
  </sheetData>
  <mergeCells count="2">
    <mergeCell ref="A1:G1"/>
    <mergeCell ref="A2:G2"/>
  </mergeCells>
  <pageMargins left="0.7" right="0.7" top="0.75" bottom="0.75" header="0.3" footer="0.3"/>
  <pageSetup orientation="landscape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APRIL</vt:lpstr>
      <vt:lpstr>MAY</vt:lpstr>
      <vt:lpstr>JUNE</vt:lpstr>
      <vt:lpstr>Summary</vt:lpstr>
    </vt:vector>
  </TitlesOfParts>
  <Manager/>
  <Company>Employment Development Department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Franco, Rosario</dc:creator>
  <cp:keywords/>
  <dc:description/>
  <cp:lastModifiedBy>Ray Cabrera</cp:lastModifiedBy>
  <cp:revision/>
  <cp:lastPrinted>2023-10-07T15:09:44Z</cp:lastPrinted>
  <dcterms:created xsi:type="dcterms:W3CDTF">2017-06-26T20:57:50Z</dcterms:created>
  <dcterms:modified xsi:type="dcterms:W3CDTF">2024-08-02T00:03:52Z</dcterms:modified>
  <cp:category/>
  <cp:contentStatus/>
</cp:coreProperties>
</file>